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30" windowWidth="8730" windowHeight="883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<sst xmlns="http://schemas.openxmlformats.org/spreadsheetml/2006/main" count="31" uniqueCount="19">
  <si>
    <t>ENERO</t>
  </si>
  <si>
    <t>FEBRERO</t>
  </si>
  <si>
    <t>MARZO</t>
  </si>
  <si>
    <t xml:space="preserve">ABRIL 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</si>
  <si>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</si>
  <si>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</si>
  <si>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</si>
  <si>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</si>
  <si>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</si>
  <si>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</si>
  <si>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</si>
  <si>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</si>
  <si>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DIA</t>
  </si>
  <si>
    <t xml:space="preserve"> MES</t>
  </si>
  <si>
    <t>En miles de pesos</t>
  </si>
  <si>
    <t>Dólares</t>
  </si>
  <si>
    <t xml:space="preserve">PROMEDIO ANUAL </t>
  </si>
  <si>
    <t>COSTO MARGINAL HORARIO PROMEDIO MENSUAL - año 2005</t>
  </si>
  <si>
    <t>COSTO MARGINAL PROMEDIO DIARIO  en miles de pesos uruguayos  - año 2005</t>
  </si>
</sst>
</file>

<file path=xl/styles.xml><?xml version="1.0" encoding="utf-8"?>
<styleSheet xmlns="http://schemas.openxmlformats.org/spreadsheetml/2006/main">
  <numFmts count="20">
    <numFmt numFmtId="5" formatCode="&quot;$U&quot;\ #,##0;&quot;$U&quot;\ \-#,##0"/>
    <numFmt numFmtId="6" formatCode="&quot;$U&quot;\ #,##0;[Red]&quot;$U&quot;\ \-#,##0"/>
    <numFmt numFmtId="7" formatCode="&quot;$U&quot;\ #,##0.00;&quot;$U&quot;\ \-#,##0.00"/>
    <numFmt numFmtId="8" formatCode="&quot;$U&quot;\ #,##0.00;[Red]&quot;$U&quot;\ \-#,##0.00"/>
    <numFmt numFmtId="42" formatCode="_ &quot;$U&quot;\ * #,##0_ ;_ &quot;$U&quot;\ * \-#,##0_ ;_ &quot;$U&quot;\ * &quot;-&quot;_ ;_ @_ "/>
    <numFmt numFmtId="41" formatCode="_ * #,##0_ ;_ * \-#,##0_ ;_ * &quot;-&quot;_ ;_ @_ "/>
    <numFmt numFmtId="44" formatCode="_ &quot;$U&quot;\ * #,##0.00_ ;_ &quot;$U&quot;\ * \-#,##0.00_ ;_ &quot;$U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3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8"/>
      <color indexed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4" fillId="2" borderId="3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3" fillId="3" borderId="3" xfId="0" applyFont="1" applyFill="1" applyBorder="1" applyAlignment="1">
      <alignment/>
    </xf>
    <xf numFmtId="4" fontId="0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Fill="1" applyBorder="1" applyAlignment="1">
      <alignment horizontal="right"/>
    </xf>
    <xf numFmtId="0" fontId="9" fillId="2" borderId="4" xfId="0" applyFont="1" applyFill="1" applyBorder="1" applyAlignment="1">
      <alignment/>
    </xf>
    <xf numFmtId="0" fontId="10" fillId="3" borderId="3" xfId="0" applyFont="1" applyFill="1" applyBorder="1" applyAlignment="1">
      <alignment horizontal="right"/>
    </xf>
    <xf numFmtId="0" fontId="10" fillId="3" borderId="5" xfId="0" applyFont="1" applyFill="1" applyBorder="1" applyAlignment="1">
      <alignment horizontal="right"/>
    </xf>
    <xf numFmtId="4" fontId="0" fillId="0" borderId="0" xfId="0" applyNumberFormat="1" applyAlignment="1">
      <alignment/>
    </xf>
    <xf numFmtId="4" fontId="1" fillId="0" borderId="6" xfId="0" applyNumberFormat="1" applyFont="1" applyBorder="1" applyAlignment="1">
      <alignment/>
    </xf>
    <xf numFmtId="0" fontId="0" fillId="0" borderId="4" xfId="0" applyBorder="1" applyAlignment="1">
      <alignment/>
    </xf>
    <xf numFmtId="4" fontId="3" fillId="3" borderId="7" xfId="0" applyNumberFormat="1" applyFont="1" applyFill="1" applyBorder="1" applyAlignment="1">
      <alignment wrapText="1"/>
    </xf>
    <xf numFmtId="0" fontId="6" fillId="3" borderId="8" xfId="0" applyFont="1" applyFill="1" applyBorder="1" applyAlignment="1">
      <alignment wrapText="1"/>
    </xf>
    <xf numFmtId="4" fontId="1" fillId="2" borderId="9" xfId="0" applyNumberFormat="1" applyFont="1" applyFill="1" applyBorder="1" applyAlignment="1">
      <alignment/>
    </xf>
    <xf numFmtId="0" fontId="0" fillId="2" borderId="10" xfId="0" applyFill="1" applyBorder="1" applyAlignment="1">
      <alignment/>
    </xf>
    <xf numFmtId="4" fontId="1" fillId="0" borderId="4" xfId="0" applyNumberFormat="1" applyFont="1" applyBorder="1" applyAlignment="1">
      <alignment/>
    </xf>
    <xf numFmtId="0" fontId="0" fillId="0" borderId="11" xfId="0" applyBorder="1" applyAlignment="1">
      <alignment/>
    </xf>
    <xf numFmtId="4" fontId="1" fillId="0" borderId="11" xfId="0" applyNumberFormat="1" applyFont="1" applyBorder="1" applyAlignment="1">
      <alignment/>
    </xf>
    <xf numFmtId="4" fontId="4" fillId="4" borderId="7" xfId="0" applyNumberFormat="1" applyFont="1" applyFill="1" applyBorder="1" applyAlignment="1">
      <alignment wrapText="1"/>
    </xf>
    <xf numFmtId="0" fontId="0" fillId="0" borderId="8" xfId="0" applyFont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581025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885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CIO%20SPOT%20PROMEDIO%20ANUAL%202005%20version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 04"/>
      <sheetName val="FEB 04"/>
      <sheetName val="MAR 04"/>
      <sheetName val="ABR 04"/>
      <sheetName val="MAY 04"/>
      <sheetName val="JUN 04"/>
      <sheetName val="JUL 04"/>
      <sheetName val="AGO 04"/>
      <sheetName val="SEPT 04"/>
      <sheetName val="OCT 04"/>
      <sheetName val="NOV 04"/>
      <sheetName val="DIC 04"/>
      <sheetName val="RESUMEN AÑO 2004"/>
      <sheetName val="ENE 05"/>
      <sheetName val="FEB 05"/>
      <sheetName val="MAR 05"/>
      <sheetName val="ABR 05"/>
      <sheetName val="MAY 05"/>
      <sheetName val="JUN 05"/>
      <sheetName val="JUL 05"/>
      <sheetName val="AGO 05"/>
      <sheetName val="SEP 05"/>
      <sheetName val="OCT 05"/>
      <sheetName val="NOV 05"/>
      <sheetName val="DIC 05"/>
      <sheetName val="RESUMEN AÑO 2005"/>
      <sheetName val="año 2004 2005"/>
    </sheetNames>
    <sheetDataSet>
      <sheetData sheetId="13">
        <row r="29">
          <cell r="B29">
            <v>1.8430999999999993</v>
          </cell>
          <cell r="C29">
            <v>1.8430999999999993</v>
          </cell>
          <cell r="D29">
            <v>1.8430999999999993</v>
          </cell>
          <cell r="E29">
            <v>1.8074000000000008</v>
          </cell>
          <cell r="F29">
            <v>2.0329484583333337</v>
          </cell>
          <cell r="G29">
            <v>2.890032599999999</v>
          </cell>
          <cell r="H29">
            <v>2.890032599999999</v>
          </cell>
          <cell r="I29">
            <v>2.890032599999999</v>
          </cell>
          <cell r="J29">
            <v>2.890032599999999</v>
          </cell>
          <cell r="K29">
            <v>2.890032599999999</v>
          </cell>
          <cell r="L29">
            <v>2.871</v>
          </cell>
          <cell r="M29">
            <v>2.871</v>
          </cell>
          <cell r="N29">
            <v>2.871</v>
          </cell>
          <cell r="O29">
            <v>2.871</v>
          </cell>
          <cell r="P29">
            <v>2.871</v>
          </cell>
          <cell r="Q29">
            <v>2.871</v>
          </cell>
          <cell r="R29">
            <v>2.871</v>
          </cell>
          <cell r="S29">
            <v>2.871</v>
          </cell>
          <cell r="T29">
            <v>2.8430199999999988</v>
          </cell>
          <cell r="U29">
            <v>2.8430199999999988</v>
          </cell>
          <cell r="V29">
            <v>2.8430199999999988</v>
          </cell>
          <cell r="W29">
            <v>2.8430199999999988</v>
          </cell>
          <cell r="X29">
            <v>2.8430199999999988</v>
          </cell>
          <cell r="Y29">
            <v>2.8430199999999988</v>
          </cell>
          <cell r="Z29">
            <v>2.8430199999999988</v>
          </cell>
          <cell r="AA29">
            <v>2.8654100000000016</v>
          </cell>
          <cell r="AB29">
            <v>2.8654100000000016</v>
          </cell>
          <cell r="AC29">
            <v>2.8654100000000016</v>
          </cell>
          <cell r="AD29">
            <v>2.8654100000000016</v>
          </cell>
          <cell r="AE29">
            <v>2.8654100000000016</v>
          </cell>
          <cell r="AF29">
            <v>2.8654100000000016</v>
          </cell>
        </row>
      </sheetData>
      <sheetData sheetId="14">
        <row r="29">
          <cell r="B29">
            <v>2.8654100000000016</v>
          </cell>
          <cell r="C29">
            <v>2.747879999999999</v>
          </cell>
          <cell r="D29">
            <v>2.747879999999999</v>
          </cell>
          <cell r="E29">
            <v>2.747879999999999</v>
          </cell>
          <cell r="F29">
            <v>2.747879999999999</v>
          </cell>
          <cell r="G29">
            <v>2.747879999999999</v>
          </cell>
          <cell r="H29">
            <v>3.3231999999999986</v>
          </cell>
          <cell r="I29">
            <v>0.85225</v>
          </cell>
          <cell r="J29">
            <v>2.7534800000000015</v>
          </cell>
          <cell r="K29">
            <v>2.7534800000000015</v>
          </cell>
          <cell r="L29">
            <v>2.7534800000000015</v>
          </cell>
          <cell r="M29">
            <v>2.7534800000000015</v>
          </cell>
          <cell r="N29">
            <v>2.7534800000000015</v>
          </cell>
          <cell r="O29">
            <v>2.7534800000000015</v>
          </cell>
          <cell r="P29">
            <v>2.7534800000000015</v>
          </cell>
          <cell r="Q29">
            <v>3.1096299999999997</v>
          </cell>
          <cell r="R29">
            <v>3.1096299999999997</v>
          </cell>
          <cell r="S29">
            <v>3.1096299999999997</v>
          </cell>
          <cell r="T29">
            <v>3.1096299999999997</v>
          </cell>
          <cell r="U29">
            <v>2.9645974999999996</v>
          </cell>
          <cell r="V29">
            <v>3.1096299999999997</v>
          </cell>
          <cell r="W29">
            <v>3.1096299999999997</v>
          </cell>
          <cell r="X29">
            <v>3.2837533333333337</v>
          </cell>
          <cell r="Y29">
            <v>3.4127033333333343</v>
          </cell>
          <cell r="Z29">
            <v>3.240769999999999</v>
          </cell>
          <cell r="AA29">
            <v>2.787322499999999</v>
          </cell>
          <cell r="AB29">
            <v>3.240769999999999</v>
          </cell>
          <cell r="AC29">
            <v>3.240769999999999</v>
          </cell>
        </row>
      </sheetData>
      <sheetData sheetId="15">
        <row r="29">
          <cell r="B29">
            <v>3.240769999999999</v>
          </cell>
          <cell r="C29">
            <v>3.21051</v>
          </cell>
          <cell r="D29">
            <v>3.5511633333333337</v>
          </cell>
          <cell r="E29">
            <v>3.5937450000000006</v>
          </cell>
          <cell r="F29">
            <v>3.5937450000000006</v>
          </cell>
          <cell r="G29">
            <v>3.231800833333334</v>
          </cell>
          <cell r="H29">
            <v>3.5511633333333337</v>
          </cell>
          <cell r="I29">
            <v>3.5937450000000006</v>
          </cell>
          <cell r="J29">
            <v>3.2432899999999996</v>
          </cell>
          <cell r="K29">
            <v>3.651948333333334</v>
          </cell>
          <cell r="L29">
            <v>3.6734566666666675</v>
          </cell>
          <cell r="M29">
            <v>3.286306666666666</v>
          </cell>
          <cell r="N29">
            <v>3.2432899999999996</v>
          </cell>
          <cell r="O29">
            <v>3.2432899999999996</v>
          </cell>
          <cell r="P29">
            <v>3.307815000000001</v>
          </cell>
          <cell r="Q29">
            <v>3.6150358333333337</v>
          </cell>
          <cell r="R29">
            <v>3.636326666666667</v>
          </cell>
          <cell r="S29">
            <v>3.6576175</v>
          </cell>
          <cell r="T29">
            <v>3.4659999999999997</v>
          </cell>
          <cell r="U29">
            <v>3.5499766666666677</v>
          </cell>
          <cell r="V29">
            <v>3.3169641666666685</v>
          </cell>
          <cell r="W29">
            <v>3.5511633333333337</v>
          </cell>
          <cell r="X29">
            <v>3.5846366666666687</v>
          </cell>
          <cell r="Y29">
            <v>3.3238325000000004</v>
          </cell>
          <cell r="Z29">
            <v>3.3450312500000003</v>
          </cell>
          <cell r="AA29">
            <v>3.5570187500000015</v>
          </cell>
          <cell r="AB29">
            <v>3.3238325</v>
          </cell>
          <cell r="AC29">
            <v>3.2390375</v>
          </cell>
          <cell r="AD29">
            <v>3.281435</v>
          </cell>
          <cell r="AE29">
            <v>4.476042500000002</v>
          </cell>
          <cell r="AF29">
            <v>3.9960200000000006</v>
          </cell>
        </row>
      </sheetData>
      <sheetData sheetId="16">
        <row r="29">
          <cell r="B29">
            <v>3.9960200000000006</v>
          </cell>
          <cell r="C29">
            <v>3.6425783333333333</v>
          </cell>
          <cell r="D29">
            <v>3.9960200000000006</v>
          </cell>
          <cell r="E29">
            <v>3.9960200000000006</v>
          </cell>
          <cell r="F29">
            <v>3.9960200000000006</v>
          </cell>
          <cell r="G29">
            <v>3.972559999999999</v>
          </cell>
          <cell r="H29">
            <v>3.972559999999999</v>
          </cell>
          <cell r="I29">
            <v>3.972559999999999</v>
          </cell>
          <cell r="J29">
            <v>4.01948</v>
          </cell>
          <cell r="K29">
            <v>3.972559999999999</v>
          </cell>
          <cell r="L29">
            <v>3.972559999999999</v>
          </cell>
          <cell r="M29">
            <v>3.972559999999999</v>
          </cell>
          <cell r="N29">
            <v>1.4111699999999991</v>
          </cell>
          <cell r="O29">
            <v>0.86213875</v>
          </cell>
          <cell r="P29">
            <v>0.8299500000000004</v>
          </cell>
          <cell r="Q29">
            <v>0.3018000000000001</v>
          </cell>
          <cell r="R29">
            <v>0.3018000000000001</v>
          </cell>
          <cell r="S29">
            <v>0.3018000000000001</v>
          </cell>
          <cell r="T29">
            <v>0.3018000000000001</v>
          </cell>
          <cell r="U29">
            <v>0.502</v>
          </cell>
          <cell r="V29">
            <v>0.502</v>
          </cell>
          <cell r="W29">
            <v>0.502</v>
          </cell>
          <cell r="X29">
            <v>1.255</v>
          </cell>
          <cell r="Y29">
            <v>1.255</v>
          </cell>
          <cell r="Z29">
            <v>1.255</v>
          </cell>
          <cell r="AA29">
            <v>1.255</v>
          </cell>
          <cell r="AB29">
            <v>1.255</v>
          </cell>
          <cell r="AC29">
            <v>1.255</v>
          </cell>
          <cell r="AD29">
            <v>1.255</v>
          </cell>
          <cell r="AE29">
            <v>1.255</v>
          </cell>
        </row>
      </sheetData>
      <sheetData sheetId="17">
        <row r="29">
          <cell r="B29">
            <v>1.255</v>
          </cell>
          <cell r="C29">
            <v>1.255</v>
          </cell>
          <cell r="D29">
            <v>2.01396125</v>
          </cell>
          <cell r="E29">
            <v>1.7853300000000007</v>
          </cell>
          <cell r="F29">
            <v>1.7853300000000007</v>
          </cell>
          <cell r="G29">
            <v>2.2048950000000005</v>
          </cell>
          <cell r="H29">
            <v>1.7853300000000007</v>
          </cell>
          <cell r="I29">
            <v>1.7853300000000007</v>
          </cell>
          <cell r="J29">
            <v>1.7853300000000007</v>
          </cell>
          <cell r="K29">
            <v>1.7853300000000007</v>
          </cell>
          <cell r="L29">
            <v>1.76812</v>
          </cell>
          <cell r="M29">
            <v>1.76812</v>
          </cell>
          <cell r="N29">
            <v>1.76812</v>
          </cell>
          <cell r="O29">
            <v>1.76812</v>
          </cell>
          <cell r="P29">
            <v>1.76812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0.0513125</v>
          </cell>
          <cell r="Y29">
            <v>0.043611666666666674</v>
          </cell>
          <cell r="Z29">
            <v>0.08689333333333334</v>
          </cell>
          <cell r="AA29">
            <v>0.05048249999999999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</row>
      </sheetData>
      <sheetData sheetId="18"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0.62951</v>
          </cell>
          <cell r="Q29">
            <v>0.46841750000000004</v>
          </cell>
          <cell r="R29">
            <v>0.46841750000000004</v>
          </cell>
          <cell r="S29">
            <v>0.06287125</v>
          </cell>
          <cell r="T29">
            <v>0.014271250000000001</v>
          </cell>
          <cell r="U29">
            <v>0.3246341666666667</v>
          </cell>
          <cell r="V29">
            <v>2.732634999999999</v>
          </cell>
          <cell r="W29">
            <v>2.2717199999999997</v>
          </cell>
          <cell r="X29">
            <v>2.53069</v>
          </cell>
          <cell r="Y29">
            <v>1.8180895833333328</v>
          </cell>
          <cell r="Z29">
            <v>0.07280875</v>
          </cell>
          <cell r="AA29">
            <v>0</v>
          </cell>
          <cell r="AB29">
            <v>0.016822916666666667</v>
          </cell>
          <cell r="AC29">
            <v>0.05333416666666667</v>
          </cell>
          <cell r="AD29">
            <v>0.027381666666666665</v>
          </cell>
          <cell r="AE29">
            <v>0.047479999999999994</v>
          </cell>
          <cell r="AF29">
            <v>0</v>
          </cell>
        </row>
      </sheetData>
      <sheetData sheetId="19"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0.63759</v>
          </cell>
          <cell r="G29">
            <v>1.596835</v>
          </cell>
          <cell r="H29">
            <v>1.7047600000000003</v>
          </cell>
          <cell r="I29">
            <v>0</v>
          </cell>
          <cell r="J29">
            <v>0.01737</v>
          </cell>
          <cell r="K29">
            <v>0.01737</v>
          </cell>
          <cell r="L29">
            <v>0.01737</v>
          </cell>
          <cell r="M29">
            <v>0.01737</v>
          </cell>
          <cell r="N29">
            <v>0.01716000000000001</v>
          </cell>
          <cell r="O29">
            <v>0.01716000000000001</v>
          </cell>
          <cell r="P29">
            <v>0.494185</v>
          </cell>
          <cell r="Q29">
            <v>1.6568800000000001</v>
          </cell>
          <cell r="R29">
            <v>1.6568800000000001</v>
          </cell>
          <cell r="S29">
            <v>1.6568800000000001</v>
          </cell>
          <cell r="T29">
            <v>1.6568800000000001</v>
          </cell>
          <cell r="U29">
            <v>1.6494399999999998</v>
          </cell>
          <cell r="V29">
            <v>1.6494399999999998</v>
          </cell>
          <cell r="W29">
            <v>1.6494399999999998</v>
          </cell>
          <cell r="X29">
            <v>1.5869149999999992</v>
          </cell>
          <cell r="Y29">
            <v>1.7299599999999993</v>
          </cell>
          <cell r="Z29">
            <v>2.07766</v>
          </cell>
          <cell r="AA29">
            <v>3.0338350000000007</v>
          </cell>
          <cell r="AB29">
            <v>3.378815</v>
          </cell>
          <cell r="AC29">
            <v>1.7589825</v>
          </cell>
          <cell r="AD29">
            <v>1.7102799999999996</v>
          </cell>
          <cell r="AE29">
            <v>0.59184</v>
          </cell>
          <cell r="AF29">
            <v>0.59184</v>
          </cell>
        </row>
      </sheetData>
      <sheetData sheetId="20">
        <row r="29">
          <cell r="B29">
            <v>0.59184</v>
          </cell>
          <cell r="C29">
            <v>0.59184</v>
          </cell>
          <cell r="D29">
            <v>0.5867999999999998</v>
          </cell>
          <cell r="E29">
            <v>0.5867999999999998</v>
          </cell>
          <cell r="F29">
            <v>0.5623499999999998</v>
          </cell>
          <cell r="G29">
            <v>1.10025</v>
          </cell>
          <cell r="H29">
            <v>1.10025</v>
          </cell>
          <cell r="I29">
            <v>1.10025</v>
          </cell>
          <cell r="J29">
            <v>1.10025</v>
          </cell>
          <cell r="K29">
            <v>1.1462975</v>
          </cell>
          <cell r="L29">
            <v>1.5837487499999998</v>
          </cell>
          <cell r="M29">
            <v>1.6471862500000007</v>
          </cell>
          <cell r="N29">
            <v>1.976784166666667</v>
          </cell>
          <cell r="O29">
            <v>1.719330000000001</v>
          </cell>
          <cell r="P29">
            <v>1.6993225000000005</v>
          </cell>
          <cell r="Q29">
            <v>1.6826495833333337</v>
          </cell>
          <cell r="R29">
            <v>1.719330000000001</v>
          </cell>
          <cell r="S29">
            <v>1.7200299999999995</v>
          </cell>
          <cell r="T29">
            <v>1.7200299999999995</v>
          </cell>
          <cell r="U29">
            <v>1.8098</v>
          </cell>
          <cell r="V29">
            <v>1.8098</v>
          </cell>
          <cell r="W29">
            <v>1.8098</v>
          </cell>
          <cell r="X29">
            <v>2.0578575</v>
          </cell>
          <cell r="Y29">
            <v>3.79426</v>
          </cell>
          <cell r="Z29">
            <v>1.900286666666667</v>
          </cell>
          <cell r="AA29">
            <v>1.81726</v>
          </cell>
          <cell r="AB29">
            <v>1.0962000000000005</v>
          </cell>
          <cell r="AC29">
            <v>1.0962000000000005</v>
          </cell>
          <cell r="AD29">
            <v>1.0962000000000005</v>
          </cell>
          <cell r="AE29">
            <v>1.0962000000000005</v>
          </cell>
          <cell r="AF29">
            <v>1.09125</v>
          </cell>
        </row>
      </sheetData>
      <sheetData sheetId="21">
        <row r="29">
          <cell r="B29">
            <v>1.8921108333333339</v>
          </cell>
          <cell r="D29">
            <v>1.6687075000000005</v>
          </cell>
          <cell r="E29">
            <v>1.3143499999999995</v>
          </cell>
          <cell r="F29">
            <v>1.3143499999999995</v>
          </cell>
          <cell r="G29">
            <v>1.281008333333333</v>
          </cell>
          <cell r="H29">
            <v>1.3049849999999996</v>
          </cell>
          <cell r="I29">
            <v>1.3116399999999997</v>
          </cell>
          <cell r="J29">
            <v>1.2916749999999995</v>
          </cell>
          <cell r="K29">
            <v>1.3116399999999997</v>
          </cell>
          <cell r="L29">
            <v>1.3116399999999997</v>
          </cell>
          <cell r="M29">
            <v>1.6652624999999996</v>
          </cell>
          <cell r="N29">
            <v>1.7157799999999994</v>
          </cell>
          <cell r="O29">
            <v>1.71294</v>
          </cell>
          <cell r="P29">
            <v>1.6617008333333332</v>
          </cell>
          <cell r="Q29">
            <v>0.48320000000000013</v>
          </cell>
          <cell r="R29">
            <v>0.48320000000000013</v>
          </cell>
          <cell r="S29">
            <v>0.48320000000000013</v>
          </cell>
          <cell r="T29">
            <v>0.48320000000000013</v>
          </cell>
          <cell r="U29">
            <v>0.48320000000000013</v>
          </cell>
          <cell r="V29">
            <v>0.16106666666666664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</row>
      </sheetData>
      <sheetData sheetId="22"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0.7409733333333334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AG38"/>
  <sheetViews>
    <sheetView tabSelected="1" workbookViewId="0" topLeftCell="A5">
      <selection activeCell="C20" sqref="C20"/>
    </sheetView>
  </sheetViews>
  <sheetFormatPr defaultColWidth="11.421875" defaultRowHeight="12.75"/>
  <cols>
    <col min="1" max="1" width="4.8515625" style="0" customWidth="1"/>
    <col min="2" max="2" width="13.421875" style="0" customWidth="1"/>
    <col min="3" max="33" width="8.140625" style="0" customWidth="1"/>
  </cols>
  <sheetData>
    <row r="6" ht="12.75">
      <c r="C6" s="4" t="s">
        <v>18</v>
      </c>
    </row>
    <row r="7" spans="3:33" ht="12.75">
      <c r="C7" s="3" t="s">
        <v>12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2"/>
    </row>
    <row r="8" spans="2:33" ht="12.75">
      <c r="B8" s="5" t="s">
        <v>13</v>
      </c>
      <c r="C8" s="14">
        <v>1</v>
      </c>
      <c r="D8" s="14">
        <v>2</v>
      </c>
      <c r="E8" s="14">
        <v>3</v>
      </c>
      <c r="F8" s="14">
        <v>4</v>
      </c>
      <c r="G8" s="14">
        <v>5</v>
      </c>
      <c r="H8" s="14">
        <v>6</v>
      </c>
      <c r="I8" s="14">
        <v>7</v>
      </c>
      <c r="J8" s="14">
        <v>8</v>
      </c>
      <c r="K8" s="14">
        <v>9</v>
      </c>
      <c r="L8" s="14">
        <v>10</v>
      </c>
      <c r="M8" s="14">
        <v>11</v>
      </c>
      <c r="N8" s="14">
        <v>12</v>
      </c>
      <c r="O8" s="14">
        <v>13</v>
      </c>
      <c r="P8" s="14">
        <v>14</v>
      </c>
      <c r="Q8" s="14">
        <v>15</v>
      </c>
      <c r="R8" s="14">
        <v>16</v>
      </c>
      <c r="S8" s="14">
        <v>17</v>
      </c>
      <c r="T8" s="14">
        <v>18</v>
      </c>
      <c r="U8" s="14">
        <v>19</v>
      </c>
      <c r="V8" s="14">
        <v>20</v>
      </c>
      <c r="W8" s="14">
        <v>21</v>
      </c>
      <c r="X8" s="14">
        <v>22</v>
      </c>
      <c r="Y8" s="14">
        <v>23</v>
      </c>
      <c r="Z8" s="14">
        <v>24</v>
      </c>
      <c r="AA8" s="14">
        <v>25</v>
      </c>
      <c r="AB8" s="14">
        <v>26</v>
      </c>
      <c r="AC8" s="14">
        <v>27</v>
      </c>
      <c r="AD8" s="14">
        <v>28</v>
      </c>
      <c r="AE8" s="14">
        <v>29</v>
      </c>
      <c r="AF8" s="14">
        <v>30</v>
      </c>
      <c r="AG8" s="14">
        <v>31</v>
      </c>
    </row>
    <row r="9" spans="2:33" ht="12.75">
      <c r="B9" s="15" t="s">
        <v>0</v>
      </c>
      <c r="C9" s="6">
        <f>+'[1]ENE 05'!B$29</f>
        <v>1.8430999999999993</v>
      </c>
      <c r="D9" s="6">
        <f>+'[1]ENE 05'!C$29</f>
        <v>1.8430999999999993</v>
      </c>
      <c r="E9" s="6">
        <f>+'[1]ENE 05'!D$29</f>
        <v>1.8430999999999993</v>
      </c>
      <c r="F9" s="6">
        <f>+'[1]ENE 05'!E$29</f>
        <v>1.8074000000000008</v>
      </c>
      <c r="G9" s="6">
        <f>+'[1]ENE 05'!F$29</f>
        <v>2.0329484583333337</v>
      </c>
      <c r="H9" s="6">
        <f>+'[1]ENE 05'!G$29</f>
        <v>2.890032599999999</v>
      </c>
      <c r="I9" s="6">
        <f>+'[1]ENE 05'!H$29</f>
        <v>2.890032599999999</v>
      </c>
      <c r="J9" s="6">
        <f>+'[1]ENE 05'!I$29</f>
        <v>2.890032599999999</v>
      </c>
      <c r="K9" s="6">
        <f>+'[1]ENE 05'!J$29</f>
        <v>2.890032599999999</v>
      </c>
      <c r="L9" s="6">
        <f>+'[1]ENE 05'!K$29</f>
        <v>2.890032599999999</v>
      </c>
      <c r="M9" s="6">
        <f>+'[1]ENE 05'!L$29</f>
        <v>2.871</v>
      </c>
      <c r="N9" s="6">
        <f>+'[1]ENE 05'!M$29</f>
        <v>2.871</v>
      </c>
      <c r="O9" s="6">
        <f>+'[1]ENE 05'!N$29</f>
        <v>2.871</v>
      </c>
      <c r="P9" s="6">
        <f>+'[1]ENE 05'!O$29</f>
        <v>2.871</v>
      </c>
      <c r="Q9" s="6">
        <f>+'[1]ENE 05'!P$29</f>
        <v>2.871</v>
      </c>
      <c r="R9" s="6">
        <f>+'[1]ENE 05'!Q$29</f>
        <v>2.871</v>
      </c>
      <c r="S9" s="6">
        <f>+'[1]ENE 05'!R$29</f>
        <v>2.871</v>
      </c>
      <c r="T9" s="6">
        <f>+'[1]ENE 05'!S$29</f>
        <v>2.871</v>
      </c>
      <c r="U9" s="6">
        <f>+'[1]ENE 05'!T$29</f>
        <v>2.8430199999999988</v>
      </c>
      <c r="V9" s="6">
        <f>+'[1]ENE 05'!U$29</f>
        <v>2.8430199999999988</v>
      </c>
      <c r="W9" s="6">
        <f>+'[1]ENE 05'!V$29</f>
        <v>2.8430199999999988</v>
      </c>
      <c r="X9" s="6">
        <f>+'[1]ENE 05'!W$29</f>
        <v>2.8430199999999988</v>
      </c>
      <c r="Y9" s="6">
        <f>+'[1]ENE 05'!X$29</f>
        <v>2.8430199999999988</v>
      </c>
      <c r="Z9" s="6">
        <f>+'[1]ENE 05'!Y$29</f>
        <v>2.8430199999999988</v>
      </c>
      <c r="AA9" s="6">
        <f>+'[1]ENE 05'!Z$29</f>
        <v>2.8430199999999988</v>
      </c>
      <c r="AB9" s="6">
        <f>+'[1]ENE 05'!AA$29</f>
        <v>2.8654100000000016</v>
      </c>
      <c r="AC9" s="6">
        <f>+'[1]ENE 05'!AB$29</f>
        <v>2.8654100000000016</v>
      </c>
      <c r="AD9" s="6">
        <f>+'[1]ENE 05'!AC$29</f>
        <v>2.8654100000000016</v>
      </c>
      <c r="AE9" s="6">
        <f>+'[1]ENE 05'!AD$29</f>
        <v>2.8654100000000016</v>
      </c>
      <c r="AF9" s="6">
        <f>+'[1]ENE 05'!AE$29</f>
        <v>2.8654100000000016</v>
      </c>
      <c r="AG9" s="6">
        <f>+'[1]ENE 05'!AF$29</f>
        <v>2.8654100000000016</v>
      </c>
    </row>
    <row r="10" spans="2:33" ht="12.75">
      <c r="B10" s="15" t="s">
        <v>1</v>
      </c>
      <c r="C10" s="6">
        <f>+'[1]FEB 05'!B$29</f>
        <v>2.8654100000000016</v>
      </c>
      <c r="D10" s="6">
        <f>+'[1]FEB 05'!C$29</f>
        <v>2.747879999999999</v>
      </c>
      <c r="E10" s="6">
        <f>+'[1]FEB 05'!D$29</f>
        <v>2.747879999999999</v>
      </c>
      <c r="F10" s="6">
        <f>+'[1]FEB 05'!E$29</f>
        <v>2.747879999999999</v>
      </c>
      <c r="G10" s="6">
        <f>+'[1]FEB 05'!F$29</f>
        <v>2.747879999999999</v>
      </c>
      <c r="H10" s="6">
        <f>+'[1]FEB 05'!G$29</f>
        <v>2.747879999999999</v>
      </c>
      <c r="I10" s="6">
        <f>+'[1]FEB 05'!H$29</f>
        <v>3.3231999999999986</v>
      </c>
      <c r="J10" s="6">
        <f>+'[1]FEB 05'!I$29</f>
        <v>0.85225</v>
      </c>
      <c r="K10" s="6">
        <f>+'[1]FEB 05'!J$29</f>
        <v>2.7534800000000015</v>
      </c>
      <c r="L10" s="6">
        <f>+'[1]FEB 05'!K$29</f>
        <v>2.7534800000000015</v>
      </c>
      <c r="M10" s="6">
        <f>+'[1]FEB 05'!L$29</f>
        <v>2.7534800000000015</v>
      </c>
      <c r="N10" s="6">
        <f>+'[1]FEB 05'!M$29</f>
        <v>2.7534800000000015</v>
      </c>
      <c r="O10" s="6">
        <f>+'[1]FEB 05'!N$29</f>
        <v>2.7534800000000015</v>
      </c>
      <c r="P10" s="6">
        <f>+'[1]FEB 05'!O$29</f>
        <v>2.7534800000000015</v>
      </c>
      <c r="Q10" s="6">
        <f>+'[1]FEB 05'!P$29</f>
        <v>2.7534800000000015</v>
      </c>
      <c r="R10" s="6">
        <f>+'[1]FEB 05'!Q$29</f>
        <v>3.1096299999999997</v>
      </c>
      <c r="S10" s="6">
        <f>+'[1]FEB 05'!R$29</f>
        <v>3.1096299999999997</v>
      </c>
      <c r="T10" s="6">
        <f>+'[1]FEB 05'!S$29</f>
        <v>3.1096299999999997</v>
      </c>
      <c r="U10" s="6">
        <f>+'[1]FEB 05'!T$29</f>
        <v>3.1096299999999997</v>
      </c>
      <c r="V10" s="6">
        <f>+'[1]FEB 05'!U$29</f>
        <v>2.9645974999999996</v>
      </c>
      <c r="W10" s="6">
        <f>+'[1]FEB 05'!V$29</f>
        <v>3.1096299999999997</v>
      </c>
      <c r="X10" s="6">
        <f>+'[1]FEB 05'!W$29</f>
        <v>3.1096299999999997</v>
      </c>
      <c r="Y10" s="6">
        <f>+'[1]FEB 05'!X$29</f>
        <v>3.2837533333333337</v>
      </c>
      <c r="Z10" s="6">
        <f>+'[1]FEB 05'!Y$29</f>
        <v>3.4127033333333343</v>
      </c>
      <c r="AA10" s="6">
        <f>+'[1]FEB 05'!Z$29</f>
        <v>3.240769999999999</v>
      </c>
      <c r="AB10" s="6">
        <f>+'[1]FEB 05'!AA$29</f>
        <v>2.787322499999999</v>
      </c>
      <c r="AC10" s="6">
        <f>+'[1]FEB 05'!AB$29</f>
        <v>3.240769999999999</v>
      </c>
      <c r="AD10" s="6">
        <f>+'[1]FEB 05'!AC$29</f>
        <v>3.240769999999999</v>
      </c>
      <c r="AE10" s="6">
        <f>+'[1]FEB 05'!AD$29</f>
        <v>0</v>
      </c>
      <c r="AF10" s="6">
        <f>+'[1]FEB 05'!AE$29</f>
        <v>0</v>
      </c>
      <c r="AG10" s="6">
        <f>+'[1]FEB 05'!AF$29</f>
        <v>0</v>
      </c>
    </row>
    <row r="11" spans="2:33" ht="12.75">
      <c r="B11" s="15" t="s">
        <v>2</v>
      </c>
      <c r="C11" s="6">
        <f>+'[1]MAR 05'!B$29</f>
        <v>3.240769999999999</v>
      </c>
      <c r="D11" s="6">
        <f>+'[1]MAR 05'!C$29</f>
        <v>3.21051</v>
      </c>
      <c r="E11" s="6">
        <f>+'[1]MAR 05'!D$29</f>
        <v>3.5511633333333337</v>
      </c>
      <c r="F11" s="6">
        <f>+'[1]MAR 05'!E$29</f>
        <v>3.5937450000000006</v>
      </c>
      <c r="G11" s="6">
        <f>+'[1]MAR 05'!F$29</f>
        <v>3.5937450000000006</v>
      </c>
      <c r="H11" s="6">
        <f>+'[1]MAR 05'!G$29</f>
        <v>3.231800833333334</v>
      </c>
      <c r="I11" s="6">
        <f>+'[1]MAR 05'!H$29</f>
        <v>3.5511633333333337</v>
      </c>
      <c r="J11" s="6">
        <f>+'[1]MAR 05'!I$29</f>
        <v>3.5937450000000006</v>
      </c>
      <c r="K11" s="6">
        <f>+'[1]MAR 05'!J$29</f>
        <v>3.2432899999999996</v>
      </c>
      <c r="L11" s="6">
        <f>+'[1]MAR 05'!K$29</f>
        <v>3.651948333333334</v>
      </c>
      <c r="M11" s="6">
        <f>+'[1]MAR 05'!L$29</f>
        <v>3.6734566666666675</v>
      </c>
      <c r="N11" s="6">
        <f>+'[1]MAR 05'!M$29</f>
        <v>3.286306666666666</v>
      </c>
      <c r="O11" s="6">
        <f>+'[1]MAR 05'!N$29</f>
        <v>3.2432899999999996</v>
      </c>
      <c r="P11" s="6">
        <f>+'[1]MAR 05'!O$29</f>
        <v>3.2432899999999996</v>
      </c>
      <c r="Q11" s="6">
        <f>+'[1]MAR 05'!P$29</f>
        <v>3.307815000000001</v>
      </c>
      <c r="R11" s="6">
        <f>+'[1]MAR 05'!Q$29</f>
        <v>3.6150358333333337</v>
      </c>
      <c r="S11" s="6">
        <f>+'[1]MAR 05'!R$29</f>
        <v>3.636326666666667</v>
      </c>
      <c r="T11" s="6">
        <f>+'[1]MAR 05'!S$29</f>
        <v>3.6576175</v>
      </c>
      <c r="U11" s="6">
        <f>+'[1]MAR 05'!T$29</f>
        <v>3.4659999999999997</v>
      </c>
      <c r="V11" s="6">
        <f>+'[1]MAR 05'!U$29</f>
        <v>3.5499766666666677</v>
      </c>
      <c r="W11" s="6">
        <f>+'[1]MAR 05'!V$29</f>
        <v>3.3169641666666685</v>
      </c>
      <c r="X11" s="6">
        <f>+'[1]MAR 05'!W$29</f>
        <v>3.5511633333333337</v>
      </c>
      <c r="Y11" s="6">
        <f>+'[1]MAR 05'!X$29</f>
        <v>3.5846366666666687</v>
      </c>
      <c r="Z11" s="6">
        <f>+'[1]MAR 05'!Y$29</f>
        <v>3.3238325000000004</v>
      </c>
      <c r="AA11" s="6">
        <f>+'[1]MAR 05'!Z$29</f>
        <v>3.3450312500000003</v>
      </c>
      <c r="AB11" s="6">
        <f>+'[1]MAR 05'!AA$29</f>
        <v>3.5570187500000015</v>
      </c>
      <c r="AC11" s="6">
        <f>+'[1]MAR 05'!AB$29</f>
        <v>3.3238325</v>
      </c>
      <c r="AD11" s="6">
        <f>+'[1]MAR 05'!AC$29</f>
        <v>3.2390375</v>
      </c>
      <c r="AE11" s="6">
        <f>+'[1]MAR 05'!AD$29</f>
        <v>3.281435</v>
      </c>
      <c r="AF11" s="6">
        <f>+'[1]MAR 05'!AE$29</f>
        <v>4.476042500000002</v>
      </c>
      <c r="AG11" s="6">
        <f>+'[1]MAR 05'!AF$29</f>
        <v>3.9960200000000006</v>
      </c>
    </row>
    <row r="12" spans="2:33" ht="12.75">
      <c r="B12" s="15" t="s">
        <v>3</v>
      </c>
      <c r="C12" s="6">
        <f>+'[1]ABR 05'!B$29</f>
        <v>3.9960200000000006</v>
      </c>
      <c r="D12" s="6">
        <f>+'[1]ABR 05'!C$29</f>
        <v>3.6425783333333333</v>
      </c>
      <c r="E12" s="6">
        <f>+'[1]ABR 05'!D$29</f>
        <v>3.9960200000000006</v>
      </c>
      <c r="F12" s="6">
        <f>+'[1]ABR 05'!E$29</f>
        <v>3.9960200000000006</v>
      </c>
      <c r="G12" s="6">
        <f>+'[1]ABR 05'!F$29</f>
        <v>3.9960200000000006</v>
      </c>
      <c r="H12" s="6">
        <f>+'[1]ABR 05'!G$29</f>
        <v>3.972559999999999</v>
      </c>
      <c r="I12" s="6">
        <f>+'[1]ABR 05'!H$29</f>
        <v>3.972559999999999</v>
      </c>
      <c r="J12" s="6">
        <f>+'[1]ABR 05'!I$29</f>
        <v>3.972559999999999</v>
      </c>
      <c r="K12" s="6">
        <f>+'[1]ABR 05'!J$29</f>
        <v>4.01948</v>
      </c>
      <c r="L12" s="6">
        <f>+'[1]ABR 05'!K$29</f>
        <v>3.972559999999999</v>
      </c>
      <c r="M12" s="6">
        <f>+'[1]ABR 05'!L$29</f>
        <v>3.972559999999999</v>
      </c>
      <c r="N12" s="6">
        <f>+'[1]ABR 05'!M$29</f>
        <v>3.972559999999999</v>
      </c>
      <c r="O12" s="6">
        <f>+'[1]ABR 05'!N$29</f>
        <v>1.4111699999999991</v>
      </c>
      <c r="P12" s="6">
        <f>+'[1]ABR 05'!O$29</f>
        <v>0.86213875</v>
      </c>
      <c r="Q12" s="6">
        <f>+'[1]ABR 05'!P$29</f>
        <v>0.8299500000000004</v>
      </c>
      <c r="R12" s="6">
        <f>+'[1]ABR 05'!Q$29</f>
        <v>0.3018000000000001</v>
      </c>
      <c r="S12" s="6">
        <f>+'[1]ABR 05'!R$29</f>
        <v>0.3018000000000001</v>
      </c>
      <c r="T12" s="6">
        <f>+'[1]ABR 05'!S$29</f>
        <v>0.3018000000000001</v>
      </c>
      <c r="U12" s="6">
        <f>+'[1]ABR 05'!T$29</f>
        <v>0.3018000000000001</v>
      </c>
      <c r="V12" s="6">
        <f>+'[1]ABR 05'!U$29</f>
        <v>0.502</v>
      </c>
      <c r="W12" s="6">
        <f>+'[1]ABR 05'!V$29</f>
        <v>0.502</v>
      </c>
      <c r="X12" s="6">
        <f>+'[1]ABR 05'!W$29</f>
        <v>0.502</v>
      </c>
      <c r="Y12" s="6">
        <f>+'[1]ABR 05'!X$29</f>
        <v>1.255</v>
      </c>
      <c r="Z12" s="6">
        <f>+'[1]ABR 05'!Y$29</f>
        <v>1.255</v>
      </c>
      <c r="AA12" s="6">
        <f>+'[1]ABR 05'!Z$29</f>
        <v>1.255</v>
      </c>
      <c r="AB12" s="6">
        <f>+'[1]ABR 05'!AA$29</f>
        <v>1.255</v>
      </c>
      <c r="AC12" s="6">
        <f>+'[1]ABR 05'!AB$29</f>
        <v>1.255</v>
      </c>
      <c r="AD12" s="6">
        <f>+'[1]ABR 05'!AC$29</f>
        <v>1.255</v>
      </c>
      <c r="AE12" s="6">
        <f>+'[1]ABR 05'!AD$29</f>
        <v>1.255</v>
      </c>
      <c r="AF12" s="6">
        <f>+'[1]ABR 05'!AE$29</f>
        <v>1.255</v>
      </c>
      <c r="AG12" s="6">
        <f>+'[1]ABR 05'!AF$29</f>
        <v>0</v>
      </c>
    </row>
    <row r="13" spans="2:33" ht="12.75">
      <c r="B13" s="15" t="s">
        <v>4</v>
      </c>
      <c r="C13" s="6">
        <f>+'[1]MAY 05'!B29</f>
        <v>1.255</v>
      </c>
      <c r="D13" s="6">
        <f>+'[1]MAY 05'!C29</f>
        <v>1.255</v>
      </c>
      <c r="E13" s="6">
        <f>+'[1]MAY 05'!D29</f>
        <v>2.01396125</v>
      </c>
      <c r="F13" s="6">
        <f>+'[1]MAY 05'!E29</f>
        <v>1.7853300000000007</v>
      </c>
      <c r="G13" s="6">
        <f>+'[1]MAY 05'!F29</f>
        <v>1.7853300000000007</v>
      </c>
      <c r="H13" s="6">
        <f>+'[1]MAY 05'!G29</f>
        <v>2.2048950000000005</v>
      </c>
      <c r="I13" s="6">
        <f>+'[1]MAY 05'!H29</f>
        <v>1.7853300000000007</v>
      </c>
      <c r="J13" s="6">
        <f>+'[1]MAY 05'!I29</f>
        <v>1.7853300000000007</v>
      </c>
      <c r="K13" s="6">
        <f>+'[1]MAY 05'!J29</f>
        <v>1.7853300000000007</v>
      </c>
      <c r="L13" s="6">
        <f>+'[1]MAY 05'!K29</f>
        <v>1.7853300000000007</v>
      </c>
      <c r="M13" s="6">
        <f>+'[1]MAY 05'!L29</f>
        <v>1.76812</v>
      </c>
      <c r="N13" s="6">
        <f>+'[1]MAY 05'!M29</f>
        <v>1.76812</v>
      </c>
      <c r="O13" s="6">
        <f>+'[1]MAY 05'!N29</f>
        <v>1.76812</v>
      </c>
      <c r="P13" s="6">
        <f>+'[1]MAY 05'!O29</f>
        <v>1.76812</v>
      </c>
      <c r="Q13" s="6">
        <f>+'[1]MAY 05'!P29</f>
        <v>1.76812</v>
      </c>
      <c r="R13" s="6">
        <f>+'[1]MAY 05'!Q29</f>
        <v>0</v>
      </c>
      <c r="S13" s="6">
        <f>+'[1]MAY 05'!R29</f>
        <v>0</v>
      </c>
      <c r="T13" s="6">
        <f>+'[1]MAY 05'!S29</f>
        <v>0</v>
      </c>
      <c r="U13" s="6">
        <f>+'[1]MAY 05'!T29</f>
        <v>0</v>
      </c>
      <c r="V13" s="6">
        <f>+'[1]MAY 05'!U29</f>
        <v>0</v>
      </c>
      <c r="W13" s="6">
        <f>+'[1]MAY 05'!V29</f>
        <v>0</v>
      </c>
      <c r="X13" s="6">
        <f>+'[1]MAY 05'!W29</f>
        <v>0</v>
      </c>
      <c r="Y13" s="6">
        <f>+'[1]MAY 05'!X29</f>
        <v>0.0513125</v>
      </c>
      <c r="Z13" s="6">
        <f>+'[1]MAY 05'!Y29</f>
        <v>0.043611666666666674</v>
      </c>
      <c r="AA13" s="6">
        <f>+'[1]MAY 05'!Z29</f>
        <v>0.08689333333333334</v>
      </c>
      <c r="AB13" s="6">
        <f>+'[1]MAY 05'!AA29</f>
        <v>0.05048249999999999</v>
      </c>
      <c r="AC13" s="6">
        <f>+'[1]MAY 05'!AB29</f>
        <v>0</v>
      </c>
      <c r="AD13" s="6">
        <f>+'[1]MAY 05'!AC29</f>
        <v>0</v>
      </c>
      <c r="AE13" s="6">
        <f>+'[1]MAY 05'!AD29</f>
        <v>0</v>
      </c>
      <c r="AF13" s="6">
        <f>+'[1]MAY 05'!AE29</f>
        <v>0</v>
      </c>
      <c r="AG13" s="6">
        <f>+'[1]MAY 05'!AF29</f>
        <v>0</v>
      </c>
    </row>
    <row r="14" spans="2:33" ht="12.75">
      <c r="B14" s="15" t="s">
        <v>5</v>
      </c>
      <c r="C14" s="6">
        <f>+'[1]JUN 05'!B29</f>
        <v>0</v>
      </c>
      <c r="D14" s="6">
        <f>+'[1]JUN 05'!C29</f>
        <v>0</v>
      </c>
      <c r="E14" s="6">
        <f>+'[1]JUN 05'!D29</f>
        <v>0</v>
      </c>
      <c r="F14" s="6">
        <f>+'[1]JUN 05'!E29</f>
        <v>0</v>
      </c>
      <c r="G14" s="6">
        <f>+'[1]JUN 05'!F29</f>
        <v>0</v>
      </c>
      <c r="H14" s="6">
        <f>+'[1]JUN 05'!G29</f>
        <v>0</v>
      </c>
      <c r="I14" s="6">
        <f>+'[1]JUN 05'!H29</f>
        <v>0</v>
      </c>
      <c r="J14" s="6">
        <f>+'[1]JUN 05'!I29</f>
        <v>0</v>
      </c>
      <c r="K14" s="6">
        <f>+'[1]JUN 05'!J29</f>
        <v>0</v>
      </c>
      <c r="L14" s="6">
        <f>+'[1]JUN 05'!K29</f>
        <v>0</v>
      </c>
      <c r="M14" s="6">
        <f>+'[1]JUN 05'!L29</f>
        <v>0</v>
      </c>
      <c r="N14" s="6">
        <f>+'[1]JUN 05'!M29</f>
        <v>0</v>
      </c>
      <c r="O14" s="6">
        <f>+'[1]JUN 05'!N29</f>
        <v>0</v>
      </c>
      <c r="P14" s="6">
        <f>+'[1]JUN 05'!O29</f>
        <v>0</v>
      </c>
      <c r="Q14" s="6">
        <f>+'[1]JUN 05'!P29</f>
        <v>0.62951</v>
      </c>
      <c r="R14" s="6">
        <f>+'[1]JUN 05'!Q29</f>
        <v>0.46841750000000004</v>
      </c>
      <c r="S14" s="6">
        <f>+'[1]JUN 05'!R29</f>
        <v>0.46841750000000004</v>
      </c>
      <c r="T14" s="6">
        <f>+'[1]JUN 05'!S29</f>
        <v>0.06287125</v>
      </c>
      <c r="U14" s="6">
        <f>+'[1]JUN 05'!T29</f>
        <v>0.014271250000000001</v>
      </c>
      <c r="V14" s="6">
        <f>+'[1]JUN 05'!U29</f>
        <v>0.3246341666666667</v>
      </c>
      <c r="W14" s="6">
        <f>+'[1]JUN 05'!V29</f>
        <v>2.732634999999999</v>
      </c>
      <c r="X14" s="6">
        <f>+'[1]JUN 05'!W29</f>
        <v>2.2717199999999997</v>
      </c>
      <c r="Y14" s="6">
        <f>+'[1]JUN 05'!X29</f>
        <v>2.53069</v>
      </c>
      <c r="Z14" s="6">
        <f>+'[1]JUN 05'!Y29</f>
        <v>1.8180895833333328</v>
      </c>
      <c r="AA14" s="6">
        <f>+'[1]JUN 05'!Z29</f>
        <v>0.07280875</v>
      </c>
      <c r="AB14" s="6">
        <f>+'[1]JUN 05'!AA29</f>
        <v>0</v>
      </c>
      <c r="AC14" s="6">
        <f>+'[1]JUN 05'!AB29</f>
        <v>0.016822916666666667</v>
      </c>
      <c r="AD14" s="6">
        <f>+'[1]JUN 05'!AC29</f>
        <v>0.05333416666666667</v>
      </c>
      <c r="AE14" s="6">
        <f>+'[1]JUN 05'!AD29</f>
        <v>0.027381666666666665</v>
      </c>
      <c r="AF14" s="6">
        <f>+'[1]JUN 05'!AE29</f>
        <v>0.047479999999999994</v>
      </c>
      <c r="AG14" s="6">
        <f>+'[1]JUN 05'!AF29</f>
        <v>0</v>
      </c>
    </row>
    <row r="15" spans="2:33" ht="12.75">
      <c r="B15" s="15" t="s">
        <v>6</v>
      </c>
      <c r="C15" s="6">
        <f>+'[1]JUL 05'!B29</f>
        <v>0</v>
      </c>
      <c r="D15" s="6">
        <f>+'[1]JUL 05'!C29</f>
        <v>0</v>
      </c>
      <c r="E15" s="6">
        <f>+'[1]JUL 05'!D29</f>
        <v>0</v>
      </c>
      <c r="F15" s="6">
        <f>+'[1]JUL 05'!E29</f>
        <v>0</v>
      </c>
      <c r="G15" s="6">
        <f>+'[1]JUL 05'!F29</f>
        <v>0.63759</v>
      </c>
      <c r="H15" s="6">
        <f>+'[1]JUL 05'!G29</f>
        <v>1.596835</v>
      </c>
      <c r="I15" s="6">
        <f>+'[1]JUL 05'!H29</f>
        <v>1.7047600000000003</v>
      </c>
      <c r="J15" s="6">
        <f>+'[1]JUL 05'!I29</f>
        <v>0</v>
      </c>
      <c r="K15" s="6">
        <f>+'[1]JUL 05'!J29</f>
        <v>0.01737</v>
      </c>
      <c r="L15" s="6">
        <f>+'[1]JUL 05'!K29</f>
        <v>0.01737</v>
      </c>
      <c r="M15" s="6">
        <f>+'[1]JUL 05'!L29</f>
        <v>0.01737</v>
      </c>
      <c r="N15" s="6">
        <f>+'[1]JUL 05'!M29</f>
        <v>0.01737</v>
      </c>
      <c r="O15" s="6">
        <f>+'[1]JUL 05'!N29</f>
        <v>0.01716000000000001</v>
      </c>
      <c r="P15" s="6">
        <f>+'[1]JUL 05'!O29</f>
        <v>0.01716000000000001</v>
      </c>
      <c r="Q15" s="6">
        <f>+'[1]JUL 05'!P29</f>
        <v>0.494185</v>
      </c>
      <c r="R15" s="6">
        <f>+'[1]JUL 05'!Q29</f>
        <v>1.6568800000000001</v>
      </c>
      <c r="S15" s="6">
        <f>+'[1]JUL 05'!R29</f>
        <v>1.6568800000000001</v>
      </c>
      <c r="T15" s="6">
        <f>+'[1]JUL 05'!S29</f>
        <v>1.6568800000000001</v>
      </c>
      <c r="U15" s="6">
        <f>+'[1]JUL 05'!T29</f>
        <v>1.6568800000000001</v>
      </c>
      <c r="V15" s="6">
        <f>+'[1]JUL 05'!U29</f>
        <v>1.6494399999999998</v>
      </c>
      <c r="W15" s="6">
        <f>+'[1]JUL 05'!V29</f>
        <v>1.6494399999999998</v>
      </c>
      <c r="X15" s="6">
        <f>+'[1]JUL 05'!W29</f>
        <v>1.6494399999999998</v>
      </c>
      <c r="Y15" s="6">
        <f>+'[1]JUL 05'!X29</f>
        <v>1.5869149999999992</v>
      </c>
      <c r="Z15" s="6">
        <f>+'[1]JUL 05'!Y29</f>
        <v>1.7299599999999993</v>
      </c>
      <c r="AA15" s="6">
        <f>+'[1]JUL 05'!Z29</f>
        <v>2.07766</v>
      </c>
      <c r="AB15" s="6">
        <f>+'[1]JUL 05'!AA29</f>
        <v>3.0338350000000007</v>
      </c>
      <c r="AC15" s="6">
        <f>+'[1]JUL 05'!AB29</f>
        <v>3.378815</v>
      </c>
      <c r="AD15" s="6">
        <f>+'[1]JUL 05'!AC29</f>
        <v>1.7589825</v>
      </c>
      <c r="AE15" s="6">
        <f>+'[1]JUL 05'!AD29</f>
        <v>1.7102799999999996</v>
      </c>
      <c r="AF15" s="6">
        <f>+'[1]JUL 05'!AE29</f>
        <v>0.59184</v>
      </c>
      <c r="AG15" s="6">
        <f>+'[1]JUL 05'!AF29</f>
        <v>0.59184</v>
      </c>
    </row>
    <row r="16" spans="2:33" ht="12.75">
      <c r="B16" s="15" t="s">
        <v>7</v>
      </c>
      <c r="C16" s="6">
        <f>+'[1]AGO 05'!B$29</f>
        <v>0.59184</v>
      </c>
      <c r="D16" s="6">
        <f>+'[1]AGO 05'!C$29</f>
        <v>0.59184</v>
      </c>
      <c r="E16" s="6">
        <f>+'[1]AGO 05'!D$29</f>
        <v>0.5867999999999998</v>
      </c>
      <c r="F16" s="6">
        <f>+'[1]AGO 05'!E$29</f>
        <v>0.5867999999999998</v>
      </c>
      <c r="G16" s="6">
        <f>+'[1]AGO 05'!F$29</f>
        <v>0.5623499999999998</v>
      </c>
      <c r="H16" s="6">
        <f>+'[1]AGO 05'!G$29</f>
        <v>1.10025</v>
      </c>
      <c r="I16" s="6">
        <f>+'[1]AGO 05'!H$29</f>
        <v>1.10025</v>
      </c>
      <c r="J16" s="6">
        <f>+'[1]AGO 05'!I$29</f>
        <v>1.10025</v>
      </c>
      <c r="K16" s="6">
        <f>+'[1]AGO 05'!J$29</f>
        <v>1.10025</v>
      </c>
      <c r="L16" s="6">
        <f>+'[1]AGO 05'!K$29</f>
        <v>1.1462975</v>
      </c>
      <c r="M16" s="6">
        <f>+'[1]AGO 05'!L$29</f>
        <v>1.5837487499999998</v>
      </c>
      <c r="N16" s="6">
        <f>+'[1]AGO 05'!M$29</f>
        <v>1.6471862500000007</v>
      </c>
      <c r="O16" s="6">
        <f>+'[1]AGO 05'!N$29</f>
        <v>1.976784166666667</v>
      </c>
      <c r="P16" s="6">
        <f>+'[1]AGO 05'!O$29</f>
        <v>1.719330000000001</v>
      </c>
      <c r="Q16" s="6">
        <f>+'[1]AGO 05'!P$29</f>
        <v>1.6993225000000005</v>
      </c>
      <c r="R16" s="6">
        <f>+'[1]AGO 05'!Q$29</f>
        <v>1.6826495833333337</v>
      </c>
      <c r="S16" s="6">
        <f>+'[1]AGO 05'!R$29</f>
        <v>1.719330000000001</v>
      </c>
      <c r="T16" s="6">
        <f>+'[1]AGO 05'!S$29</f>
        <v>1.7200299999999995</v>
      </c>
      <c r="U16" s="6">
        <f>+'[1]AGO 05'!T$29</f>
        <v>1.7200299999999995</v>
      </c>
      <c r="V16" s="6">
        <f>+'[1]AGO 05'!U$29</f>
        <v>1.8098</v>
      </c>
      <c r="W16" s="6">
        <f>+'[1]AGO 05'!V$29</f>
        <v>1.8098</v>
      </c>
      <c r="X16" s="6">
        <f>+'[1]AGO 05'!W$29</f>
        <v>1.8098</v>
      </c>
      <c r="Y16" s="6">
        <f>+'[1]AGO 05'!X$29</f>
        <v>2.0578575</v>
      </c>
      <c r="Z16" s="6">
        <f>+'[1]AGO 05'!Y$29</f>
        <v>3.79426</v>
      </c>
      <c r="AA16" s="6">
        <f>+'[1]AGO 05'!Z$29</f>
        <v>1.900286666666667</v>
      </c>
      <c r="AB16" s="6">
        <f>+'[1]AGO 05'!AA$29</f>
        <v>1.81726</v>
      </c>
      <c r="AC16" s="6">
        <f>+'[1]AGO 05'!AB$29</f>
        <v>1.0962000000000005</v>
      </c>
      <c r="AD16" s="6">
        <f>+'[1]AGO 05'!AC$29</f>
        <v>1.0962000000000005</v>
      </c>
      <c r="AE16" s="6">
        <f>+'[1]AGO 05'!AD$29</f>
        <v>1.0962000000000005</v>
      </c>
      <c r="AF16" s="6">
        <f>+'[1]AGO 05'!AE$29</f>
        <v>1.0962000000000005</v>
      </c>
      <c r="AG16" s="6">
        <f>+'[1]AGO 05'!AF$29</f>
        <v>1.09125</v>
      </c>
    </row>
    <row r="17" spans="2:33" ht="12.75">
      <c r="B17" s="15" t="s">
        <v>8</v>
      </c>
      <c r="C17" s="6">
        <f>+'[1]SEP 05'!B$29</f>
        <v>1.8921108333333339</v>
      </c>
      <c r="D17" s="6">
        <f>+'[1]SEP 05'!D$29</f>
        <v>1.6687075000000005</v>
      </c>
      <c r="E17" s="6">
        <f>+'[1]SEP 05'!E$29</f>
        <v>1.3143499999999995</v>
      </c>
      <c r="F17" s="6">
        <f>+'[1]SEP 05'!F$29</f>
        <v>1.3143499999999995</v>
      </c>
      <c r="G17" s="6">
        <f>+'[1]SEP 05'!G$29</f>
        <v>1.281008333333333</v>
      </c>
      <c r="H17" s="6">
        <f>+'[1]SEP 05'!H$29</f>
        <v>1.3049849999999996</v>
      </c>
      <c r="I17" s="6">
        <f>+'[1]SEP 05'!I$29</f>
        <v>1.3116399999999997</v>
      </c>
      <c r="J17" s="6">
        <f>+'[1]SEP 05'!J$29</f>
        <v>1.2916749999999995</v>
      </c>
      <c r="K17" s="6">
        <f>+'[1]SEP 05'!K$29</f>
        <v>1.3116399999999997</v>
      </c>
      <c r="L17" s="6">
        <f>+'[1]SEP 05'!L$29</f>
        <v>1.3116399999999997</v>
      </c>
      <c r="M17" s="6">
        <f>+'[1]SEP 05'!M$29</f>
        <v>1.6652624999999996</v>
      </c>
      <c r="N17" s="6">
        <f>+'[1]SEP 05'!N$29</f>
        <v>1.7157799999999994</v>
      </c>
      <c r="O17" s="6">
        <f>+'[1]SEP 05'!O$29</f>
        <v>1.71294</v>
      </c>
      <c r="P17" s="6">
        <f>+'[1]SEP 05'!P$29</f>
        <v>1.6617008333333332</v>
      </c>
      <c r="Q17" s="6">
        <f>+'[1]SEP 05'!Q$29</f>
        <v>0.48320000000000013</v>
      </c>
      <c r="R17" s="6">
        <f>+'[1]SEP 05'!R$29</f>
        <v>0.48320000000000013</v>
      </c>
      <c r="S17" s="6">
        <f>+'[1]SEP 05'!S$29</f>
        <v>0.48320000000000013</v>
      </c>
      <c r="T17" s="6">
        <f>+'[1]SEP 05'!T$29</f>
        <v>0.48320000000000013</v>
      </c>
      <c r="U17" s="6">
        <f>+'[1]SEP 05'!U$29</f>
        <v>0.48320000000000013</v>
      </c>
      <c r="V17" s="6">
        <f>+'[1]SEP 05'!V$29</f>
        <v>0.16106666666666664</v>
      </c>
      <c r="W17" s="6">
        <f>+'[1]SEP 05'!W$29</f>
        <v>0</v>
      </c>
      <c r="X17" s="6">
        <f>+'[1]SEP 05'!X$29</f>
        <v>0</v>
      </c>
      <c r="Y17" s="6">
        <f>+'[1]SEP 05'!Y$29</f>
        <v>0</v>
      </c>
      <c r="Z17" s="6">
        <f>+'[1]SEP 05'!Z$29</f>
        <v>0</v>
      </c>
      <c r="AA17" s="6">
        <f>+'[1]SEP 05'!AA$29</f>
        <v>0</v>
      </c>
      <c r="AB17" s="6">
        <f>+'[1]SEP 05'!AB$29</f>
        <v>0</v>
      </c>
      <c r="AC17" s="6">
        <f>+'[1]SEP 05'!AC$29</f>
        <v>0</v>
      </c>
      <c r="AD17" s="6">
        <f>+'[1]SEP 05'!AD$29</f>
        <v>0</v>
      </c>
      <c r="AE17" s="6">
        <f>+'[1]SEP 05'!AE$29</f>
        <v>0</v>
      </c>
      <c r="AF17" s="6">
        <f>+'[1]SEP 05'!AF$29</f>
        <v>0</v>
      </c>
      <c r="AG17" s="6">
        <f>+'[1]SEP 05'!AG$29</f>
        <v>0</v>
      </c>
    </row>
    <row r="18" spans="2:33" ht="12.75">
      <c r="B18" s="15" t="s">
        <v>9</v>
      </c>
      <c r="C18" s="6">
        <f>+'[1]OCT 05'!C$29</f>
        <v>0</v>
      </c>
      <c r="D18" s="6">
        <f>+'[1]OCT 05'!D$29</f>
        <v>0</v>
      </c>
      <c r="E18" s="6">
        <f>+'[1]OCT 05'!E$29</f>
        <v>0</v>
      </c>
      <c r="F18" s="6">
        <f>+'[1]OCT 05'!F$29</f>
        <v>0</v>
      </c>
      <c r="G18" s="6">
        <f>+'[1]OCT 05'!G$29</f>
        <v>0</v>
      </c>
      <c r="H18" s="6">
        <f>+'[1]OCT 05'!H$29</f>
        <v>0</v>
      </c>
      <c r="I18" s="6">
        <f>+'[1]OCT 05'!I$29</f>
        <v>0</v>
      </c>
      <c r="J18" s="6">
        <f>+'[1]OCT 05'!J$29</f>
        <v>0</v>
      </c>
      <c r="K18" s="6">
        <f>+'[1]OCT 05'!K$29</f>
        <v>0</v>
      </c>
      <c r="L18" s="6">
        <f>+'[1]OCT 05'!L$29</f>
        <v>0</v>
      </c>
      <c r="M18" s="6">
        <f>+'[1]OCT 05'!M$29</f>
        <v>0</v>
      </c>
      <c r="N18" s="6">
        <f>+'[1]OCT 05'!N$29</f>
        <v>0</v>
      </c>
      <c r="O18" s="6">
        <f>+'[1]OCT 05'!O$29</f>
        <v>0</v>
      </c>
      <c r="P18" s="6">
        <f>+'[1]OCT 05'!P$29</f>
        <v>0</v>
      </c>
      <c r="Q18" s="6">
        <f>+'[1]OCT 05'!Q$29</f>
        <v>0</v>
      </c>
      <c r="R18" s="6">
        <f>+'[1]OCT 05'!R$29</f>
        <v>0</v>
      </c>
      <c r="S18" s="6">
        <f>+'[1]OCT 05'!S$29</f>
        <v>0</v>
      </c>
      <c r="T18" s="6">
        <f>+'[1]OCT 05'!T$29</f>
        <v>0.7409733333333334</v>
      </c>
      <c r="U18" s="6">
        <f>+'[1]OCT 05'!U$29</f>
        <v>0</v>
      </c>
      <c r="V18" s="6">
        <f>+'[1]OCT 05'!V$29</f>
        <v>0</v>
      </c>
      <c r="W18" s="6">
        <f>+'[1]OCT 05'!W$29</f>
        <v>0</v>
      </c>
      <c r="X18" s="6">
        <f>+'[1]OCT 05'!X$29</f>
        <v>0</v>
      </c>
      <c r="Y18" s="6">
        <f>+'[1]OCT 05'!Y$29</f>
        <v>0</v>
      </c>
      <c r="Z18" s="6">
        <f>+'[1]OCT 05'!Z$29</f>
        <v>0</v>
      </c>
      <c r="AA18" s="6">
        <f>+'[1]OCT 05'!AA$29</f>
        <v>0</v>
      </c>
      <c r="AB18" s="6">
        <f>+'[1]OCT 05'!AB$29</f>
        <v>0</v>
      </c>
      <c r="AC18" s="6">
        <f>+'[1]OCT 05'!AC$29</f>
        <v>0</v>
      </c>
      <c r="AD18" s="6">
        <f>+'[1]OCT 05'!AD$29</f>
        <v>0</v>
      </c>
      <c r="AE18" s="6">
        <f>+'[1]OCT 05'!AE$29</f>
        <v>0</v>
      </c>
      <c r="AF18" s="6">
        <f>+'[1]OCT 05'!AF$29</f>
        <v>0</v>
      </c>
      <c r="AG18" s="6">
        <f>+'[1]OCT 05'!AG$29</f>
        <v>0</v>
      </c>
    </row>
    <row r="19" spans="2:33" ht="12.75">
      <c r="B19" s="15" t="s">
        <v>10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0.5671200000000002</v>
      </c>
      <c r="M19" s="6">
        <v>0.5671200000000002</v>
      </c>
      <c r="N19" s="6">
        <v>0.5671200000000002</v>
      </c>
      <c r="O19" s="6">
        <v>0.5671200000000002</v>
      </c>
      <c r="P19" s="6">
        <v>0.8979400000000001</v>
      </c>
      <c r="Q19" s="6">
        <v>0.8979400000000001</v>
      </c>
      <c r="R19" s="6">
        <v>0.8702000000000004</v>
      </c>
      <c r="S19" s="6">
        <v>0.8702000000000004</v>
      </c>
      <c r="T19" s="6">
        <v>0.8702000000000004</v>
      </c>
      <c r="U19" s="6">
        <v>1.90299</v>
      </c>
      <c r="V19" s="6">
        <v>1.90299</v>
      </c>
      <c r="W19" s="6">
        <v>1.90299</v>
      </c>
      <c r="X19" s="6">
        <v>2.1008841666666673</v>
      </c>
      <c r="Y19" s="6">
        <v>1.90299</v>
      </c>
      <c r="Z19" s="6">
        <v>1.9071500000000008</v>
      </c>
      <c r="AA19" s="6">
        <v>1.9071500000000008</v>
      </c>
      <c r="AB19" s="6">
        <v>2.1297600000000014</v>
      </c>
      <c r="AC19" s="6">
        <v>2.1297600000000014</v>
      </c>
      <c r="AD19" s="6">
        <v>2.1297600000000014</v>
      </c>
      <c r="AE19" s="6">
        <v>2.1297600000000014</v>
      </c>
      <c r="AF19" s="6">
        <v>2.177089999999999</v>
      </c>
      <c r="AG19" s="7">
        <v>0</v>
      </c>
    </row>
    <row r="20" spans="2:33" ht="12.75">
      <c r="B20" s="15" t="s">
        <v>11</v>
      </c>
      <c r="C20" s="6">
        <v>2.177089999999999</v>
      </c>
      <c r="D20" s="6">
        <v>2.177089999999999</v>
      </c>
      <c r="E20" s="6">
        <v>2.7330899999999985</v>
      </c>
      <c r="F20" s="6">
        <v>2.7330899999999985</v>
      </c>
      <c r="G20" s="6">
        <v>2.6192112499999984</v>
      </c>
      <c r="H20" s="6">
        <v>2.7330899999999985</v>
      </c>
      <c r="I20" s="6">
        <v>2.7272699999999985</v>
      </c>
      <c r="J20" s="6">
        <v>2.9810733333333324</v>
      </c>
      <c r="K20" s="6">
        <v>2.7272699999999985</v>
      </c>
      <c r="L20" s="6">
        <v>2.1724499999999995</v>
      </c>
      <c r="M20" s="6">
        <v>2.704152499999999</v>
      </c>
      <c r="N20" s="6">
        <v>2.1724499999999995</v>
      </c>
      <c r="O20" s="6">
        <v>2.1724499999999995</v>
      </c>
      <c r="P20" s="6">
        <v>2.1724499999999995</v>
      </c>
      <c r="Q20" s="6">
        <v>2.1724499999999995</v>
      </c>
      <c r="R20" s="6">
        <v>2.3568366666666662</v>
      </c>
      <c r="S20" s="6">
        <v>2.17338</v>
      </c>
      <c r="T20" s="6">
        <v>2.17338</v>
      </c>
      <c r="U20" s="6">
        <v>2.17338</v>
      </c>
      <c r="V20" s="6">
        <v>2.72843</v>
      </c>
      <c r="W20" s="6">
        <v>2.7622200000000006</v>
      </c>
      <c r="X20" s="6">
        <v>2.9011208333333345</v>
      </c>
      <c r="Y20" s="6">
        <v>2.7622200000000006</v>
      </c>
      <c r="Z20" s="6">
        <v>3.4545500000000016</v>
      </c>
      <c r="AA20" s="6">
        <v>3.4545500000000016</v>
      </c>
      <c r="AB20" s="6">
        <v>3.4545500000000016</v>
      </c>
      <c r="AC20" s="6">
        <v>3.4545500000000016</v>
      </c>
      <c r="AD20" s="6">
        <v>3.5157399999999996</v>
      </c>
      <c r="AE20" s="6">
        <v>3.5157399999999996</v>
      </c>
      <c r="AF20" s="6">
        <v>3.5157399999999996</v>
      </c>
      <c r="AG20" s="6">
        <v>4.020059999999999</v>
      </c>
    </row>
    <row r="21" ht="12.75">
      <c r="B21" s="12"/>
    </row>
    <row r="22" spans="2:3" ht="12.75">
      <c r="B22" s="12"/>
      <c r="C22" s="4" t="s">
        <v>17</v>
      </c>
    </row>
    <row r="23" spans="2:8" ht="29.25" customHeight="1" thickBot="1">
      <c r="B23" s="13"/>
      <c r="D23" s="8"/>
      <c r="E23" s="20" t="s">
        <v>14</v>
      </c>
      <c r="F23" s="21"/>
      <c r="G23" s="20" t="s">
        <v>15</v>
      </c>
      <c r="H23" s="21"/>
    </row>
    <row r="24" spans="2:9" ht="15.75">
      <c r="B24" s="16" t="s">
        <v>0</v>
      </c>
      <c r="D24" s="8"/>
      <c r="E24" s="18">
        <v>2.7058519825268803</v>
      </c>
      <c r="F24" s="19"/>
      <c r="G24" s="24">
        <v>109.77087150210468</v>
      </c>
      <c r="H24" s="25"/>
      <c r="I24" s="17"/>
    </row>
    <row r="25" spans="2:9" ht="15.75">
      <c r="B25" s="15" t="s">
        <v>1</v>
      </c>
      <c r="D25" s="8"/>
      <c r="E25" s="18">
        <v>2.8886816666666677</v>
      </c>
      <c r="F25" s="19"/>
      <c r="G25" s="24">
        <v>113.68286763741312</v>
      </c>
      <c r="H25" s="25"/>
      <c r="I25" s="17"/>
    </row>
    <row r="26" spans="2:9" ht="15.75">
      <c r="B26" s="15" t="s">
        <v>2</v>
      </c>
      <c r="D26" s="8"/>
      <c r="E26" s="18">
        <v>3.4882583870967747</v>
      </c>
      <c r="F26" s="19"/>
      <c r="G26" s="24">
        <v>136.7944465528147</v>
      </c>
      <c r="H26" s="25"/>
      <c r="I26" s="17"/>
    </row>
    <row r="27" spans="2:9" ht="15.75">
      <c r="B27" s="15" t="s">
        <v>3</v>
      </c>
      <c r="D27" s="8"/>
      <c r="E27" s="18">
        <v>2.111265236111112</v>
      </c>
      <c r="F27" s="19"/>
      <c r="G27" s="24">
        <v>84.282045353737</v>
      </c>
      <c r="H27" s="26"/>
      <c r="I27" s="17"/>
    </row>
    <row r="28" spans="2:9" ht="15.75">
      <c r="B28" s="15" t="s">
        <v>4</v>
      </c>
      <c r="D28" s="8"/>
      <c r="E28" s="18">
        <v>0.8552818145161292</v>
      </c>
      <c r="F28" s="19"/>
      <c r="G28" s="24">
        <v>35.636742271505376</v>
      </c>
      <c r="H28" s="26"/>
      <c r="I28" s="17"/>
    </row>
    <row r="29" spans="2:9" ht="15.75">
      <c r="B29" s="15" t="s">
        <v>5</v>
      </c>
      <c r="D29" s="8"/>
      <c r="E29" s="18">
        <v>0.38463612499999994</v>
      </c>
      <c r="F29" s="19"/>
      <c r="G29" s="24">
        <v>15.667459266802439</v>
      </c>
      <c r="H29" s="26"/>
      <c r="I29" s="17"/>
    </row>
    <row r="30" spans="2:9" ht="15.75">
      <c r="B30" s="15" t="s">
        <v>6</v>
      </c>
      <c r="D30" s="8"/>
      <c r="E30" s="18">
        <v>1.0507463709677418</v>
      </c>
      <c r="F30" s="19"/>
      <c r="G30" s="24">
        <v>42.88760697827518</v>
      </c>
      <c r="H30" s="26"/>
      <c r="I30" s="17"/>
    </row>
    <row r="31" spans="2:9" ht="15.75">
      <c r="B31" s="15" t="s">
        <v>7</v>
      </c>
      <c r="D31" s="8"/>
      <c r="E31" s="18">
        <v>1.4803484305555559</v>
      </c>
      <c r="F31" s="19"/>
      <c r="G31" s="24">
        <v>61.17142275022958</v>
      </c>
      <c r="H31" s="26"/>
      <c r="I31" s="17"/>
    </row>
    <row r="32" spans="2:9" ht="15.75">
      <c r="B32" s="15" t="s">
        <v>8</v>
      </c>
      <c r="D32" s="8"/>
      <c r="E32" s="18">
        <v>0.8351395555555555</v>
      </c>
      <c r="F32" s="19"/>
      <c r="G32" s="24">
        <v>34.94307763830776</v>
      </c>
      <c r="H32" s="26"/>
      <c r="I32" s="17"/>
    </row>
    <row r="33" spans="2:9" ht="15.75">
      <c r="B33" s="15" t="s">
        <v>9</v>
      </c>
      <c r="D33" s="8"/>
      <c r="E33" s="18">
        <v>0.02390236559139785</v>
      </c>
      <c r="F33" s="19"/>
      <c r="G33" s="24">
        <v>1.0276167494152126</v>
      </c>
      <c r="H33" s="26"/>
      <c r="I33" s="17"/>
    </row>
    <row r="34" spans="2:8" ht="15.75">
      <c r="B34" s="15" t="s">
        <v>10</v>
      </c>
      <c r="D34" s="8"/>
      <c r="E34" s="18">
        <v>1.03</v>
      </c>
      <c r="F34" s="19"/>
      <c r="G34" s="24">
        <v>44.01</v>
      </c>
      <c r="H34" s="26"/>
    </row>
    <row r="35" spans="2:8" ht="15.75">
      <c r="B35" s="15" t="s">
        <v>11</v>
      </c>
      <c r="D35" s="8"/>
      <c r="E35" s="18">
        <v>2.76</v>
      </c>
      <c r="F35" s="19"/>
      <c r="G35" s="24">
        <v>114.47</v>
      </c>
      <c r="H35" s="26"/>
    </row>
    <row r="36" spans="3:9" ht="36" customHeight="1" thickBot="1">
      <c r="C36" s="27" t="s">
        <v>16</v>
      </c>
      <c r="D36" s="28"/>
      <c r="E36" s="22">
        <v>1.78</v>
      </c>
      <c r="F36" s="23"/>
      <c r="G36" s="22">
        <v>66.2</v>
      </c>
      <c r="H36" s="23"/>
      <c r="I36" s="17"/>
    </row>
    <row r="37" spans="3:5" ht="15">
      <c r="C37" s="8"/>
      <c r="D37" s="8"/>
      <c r="E37" s="8"/>
    </row>
    <row r="38" spans="3:6" ht="15">
      <c r="C38" s="8"/>
      <c r="D38" s="9"/>
      <c r="E38" s="10"/>
      <c r="F38" s="11"/>
    </row>
  </sheetData>
  <mergeCells count="29">
    <mergeCell ref="G35:H35"/>
    <mergeCell ref="G36:H36"/>
    <mergeCell ref="G23:H23"/>
    <mergeCell ref="C36:D36"/>
    <mergeCell ref="G31:H31"/>
    <mergeCell ref="G32:H32"/>
    <mergeCell ref="G33:H33"/>
    <mergeCell ref="G34:H34"/>
    <mergeCell ref="E34:F34"/>
    <mergeCell ref="E35:F35"/>
    <mergeCell ref="E36:F36"/>
    <mergeCell ref="G24:H24"/>
    <mergeCell ref="G25:H25"/>
    <mergeCell ref="G26:H26"/>
    <mergeCell ref="G27:H27"/>
    <mergeCell ref="G28:H28"/>
    <mergeCell ref="G29:H29"/>
    <mergeCell ref="G30:H30"/>
    <mergeCell ref="E30:F30"/>
    <mergeCell ref="E31:F31"/>
    <mergeCell ref="E33:F33"/>
    <mergeCell ref="E26:F26"/>
    <mergeCell ref="E27:F27"/>
    <mergeCell ref="E28:F28"/>
    <mergeCell ref="E29:F29"/>
    <mergeCell ref="E24:F24"/>
    <mergeCell ref="E23:F23"/>
    <mergeCell ref="E25:F25"/>
    <mergeCell ref="E32:F32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Administración Del Mercado Eléctrico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ADME</dc:creator>
  <cp:keywords/>
  <dc:description/>
  <cp:lastModifiedBy>Usuario ADME</cp:lastModifiedBy>
  <cp:lastPrinted>2005-12-22T18:05:00Z</cp:lastPrinted>
  <dcterms:created xsi:type="dcterms:W3CDTF">2005-12-15T19:11:09Z</dcterms:created>
  <dcterms:modified xsi:type="dcterms:W3CDTF">2006-03-07T14:40:07Z</dcterms:modified>
  <cp:category/>
  <cp:version/>
  <cp:contentType/>
  <cp:contentStatus/>
</cp:coreProperties>
</file>